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<sst xmlns="http://schemas.openxmlformats.org/spreadsheetml/2006/main" count="37" uniqueCount="16">
  <si>
    <t>PAYCHECK</t>
  </si>
  <si>
    <t>DATE</t>
  </si>
  <si>
    <t>Beginning Allocation</t>
  </si>
  <si>
    <t>WORKED</t>
  </si>
  <si>
    <t xml:space="preserve">HOURLY </t>
  </si>
  <si>
    <t>RATE</t>
  </si>
  <si>
    <t>PAYPERIOD</t>
  </si>
  <si>
    <t>BALANCE</t>
  </si>
  <si>
    <t>AVAILABLE</t>
  </si>
  <si>
    <t>AMOUNT THIS</t>
  </si>
  <si>
    <t>TOTAL HOURS</t>
  </si>
  <si>
    <t>WORKED THIS</t>
  </si>
  <si>
    <t>SALARY</t>
  </si>
  <si>
    <t>Student Name:</t>
  </si>
  <si>
    <t>Phone Number: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</si>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</sst>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mm/dd/yy;@"/>
  </numFmts>
  <fonts count="37">
    <font>
      <sz val="10"/>
      <name val="Arial"/>
      <family val="0"/>
    </font>
    <font>
      <sz val="10"/>
      <name val="Times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9" fontId="1" fillId="0" borderId="10" xfId="44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39" fontId="0" fillId="0" borderId="11" xfId="44" applyNumberFormat="1" applyFont="1" applyBorder="1" applyAlignment="1">
      <alignment horizontal="right"/>
    </xf>
    <xf numFmtId="39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right"/>
    </xf>
    <xf numFmtId="39" fontId="0" fillId="0" borderId="13" xfId="44" applyNumberFormat="1" applyFont="1" applyBorder="1" applyAlignment="1">
      <alignment horizontal="right"/>
    </xf>
    <xf numFmtId="39" fontId="0" fillId="0" borderId="14" xfId="44" applyNumberFormat="1" applyFont="1" applyBorder="1" applyAlignment="1">
      <alignment horizontal="right"/>
    </xf>
    <xf numFmtId="0" fontId="0" fillId="0" borderId="0" xfId="0" applyFont="1" applyAlignment="1">
      <alignment/>
    </xf>
    <xf numFmtId="39" fontId="0" fillId="0" borderId="0" xfId="44" applyNumberFormat="1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9" fontId="0" fillId="0" borderId="13" xfId="44" applyNumberFormat="1" applyFont="1" applyBorder="1" applyAlignment="1">
      <alignment horizontal="center"/>
    </xf>
    <xf numFmtId="39" fontId="0" fillId="0" borderId="15" xfId="44" applyNumberFormat="1" applyFont="1" applyBorder="1" applyAlignment="1">
      <alignment horizontal="center"/>
    </xf>
    <xf numFmtId="39" fontId="0" fillId="0" borderId="16" xfId="44" applyNumberFormat="1" applyFont="1" applyBorder="1" applyAlignment="1">
      <alignment horizontal="center"/>
    </xf>
    <xf numFmtId="39" fontId="1" fillId="0" borderId="10" xfId="44" applyNumberFormat="1" applyFont="1" applyBorder="1" applyAlignment="1">
      <alignment horizontal="right" vertical="center" wrapText="1"/>
    </xf>
    <xf numFmtId="39" fontId="0" fillId="0" borderId="17" xfId="44" applyNumberFormat="1" applyFont="1" applyBorder="1" applyAlignment="1">
      <alignment horizontal="right"/>
    </xf>
    <xf numFmtId="39" fontId="0" fillId="0" borderId="10" xfId="44" applyNumberFormat="1" applyFont="1" applyBorder="1" applyAlignment="1">
      <alignment horizontal="right"/>
    </xf>
    <xf numFmtId="39" fontId="0" fillId="0" borderId="15" xfId="44" applyNumberFormat="1" applyFont="1" applyBorder="1" applyAlignment="1">
      <alignment horizontal="right"/>
    </xf>
    <xf numFmtId="39" fontId="0" fillId="0" borderId="16" xfId="44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center"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170" fontId="1" fillId="0" borderId="19" xfId="0" applyNumberFormat="1" applyFont="1" applyBorder="1" applyAlignment="1">
      <alignment horizontal="center" vertical="center" wrapText="1"/>
    </xf>
    <xf numFmtId="7" fontId="1" fillId="0" borderId="10" xfId="44" applyNumberFormat="1" applyFont="1" applyBorder="1" applyAlignment="1">
      <alignment horizontal="center" vertical="center" wrapText="1"/>
    </xf>
    <xf numFmtId="7" fontId="1" fillId="0" borderId="10" xfId="44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0" sqref="A10"/>
    </sheetView>
  </sheetViews>
  <sheetFormatPr defaultColWidth="11.421875" defaultRowHeight="18" customHeight="1"/>
  <cols>
    <col min="1" max="1" width="10.140625" style="9" customWidth="1"/>
    <col min="2" max="2" width="2.00390625" style="9" customWidth="1"/>
    <col min="3" max="3" width="9.00390625" style="9" customWidth="1"/>
    <col min="4" max="4" width="12.8515625" style="9" customWidth="1"/>
    <col min="5" max="5" width="15.00390625" style="10" customWidth="1"/>
    <col min="6" max="6" width="9.00390625" style="10" customWidth="1"/>
    <col min="7" max="7" width="13.28125" style="10" customWidth="1"/>
    <col min="8" max="8" width="11.7109375" style="10" customWidth="1"/>
    <col min="9" max="9" width="17.421875" style="9" customWidth="1"/>
    <col min="10" max="16384" width="11.421875" style="9" customWidth="1"/>
  </cols>
  <sheetData>
    <row r="1" spans="1:8" ht="18" customHeight="1">
      <c r="A1" s="29"/>
      <c r="B1" s="29"/>
      <c r="C1" s="29"/>
      <c r="D1" s="29"/>
      <c r="E1" s="29"/>
      <c r="F1" s="29"/>
      <c r="G1" s="29"/>
      <c r="H1" s="29"/>
    </row>
    <row r="2" spans="1:8" s="2" customFormat="1" ht="18" customHeight="1">
      <c r="A2" s="30" t="s">
        <v>13</v>
      </c>
      <c r="B2" s="30"/>
      <c r="C2" s="30"/>
      <c r="D2" s="28"/>
      <c r="E2" s="3"/>
      <c r="F2" s="3"/>
      <c r="G2" s="4"/>
      <c r="H2" s="4"/>
    </row>
    <row r="3" spans="1:8" s="2" customFormat="1" ht="18" customHeight="1">
      <c r="A3" s="30" t="s">
        <v>14</v>
      </c>
      <c r="B3" s="30"/>
      <c r="C3" s="30"/>
      <c r="D3" s="5"/>
      <c r="E3" s="4"/>
      <c r="F3" s="4"/>
      <c r="G3" s="4"/>
      <c r="H3" s="4"/>
    </row>
    <row r="5" spans="5:8" s="2" customFormat="1" ht="20.25" customHeight="1">
      <c r="E5" s="4"/>
      <c r="F5" s="4"/>
      <c r="G5" s="4"/>
      <c r="H5" s="4"/>
    </row>
    <row r="6" spans="1:8" s="2" customFormat="1" ht="20.25" customHeight="1">
      <c r="A6" s="34"/>
      <c r="B6" s="35"/>
      <c r="C6" s="36"/>
      <c r="D6" s="6"/>
      <c r="E6" s="14" t="s">
        <v>10</v>
      </c>
      <c r="F6" s="7"/>
      <c r="G6" s="7" t="s">
        <v>12</v>
      </c>
      <c r="H6" s="8"/>
    </row>
    <row r="7" spans="1:8" s="2" customFormat="1" ht="20.25" customHeight="1">
      <c r="A7" s="37" t="s">
        <v>6</v>
      </c>
      <c r="B7" s="38"/>
      <c r="C7" s="39"/>
      <c r="D7" s="11" t="s">
        <v>0</v>
      </c>
      <c r="E7" s="15" t="s">
        <v>11</v>
      </c>
      <c r="F7" s="15" t="s">
        <v>4</v>
      </c>
      <c r="G7" s="20" t="s">
        <v>9</v>
      </c>
      <c r="H7" s="18" t="s">
        <v>7</v>
      </c>
    </row>
    <row r="8" spans="1:8" s="2" customFormat="1" ht="20.25" customHeight="1">
      <c r="A8" s="40" t="s">
        <v>3</v>
      </c>
      <c r="B8" s="41"/>
      <c r="C8" s="42"/>
      <c r="D8" s="12" t="s">
        <v>1</v>
      </c>
      <c r="E8" s="16" t="s">
        <v>6</v>
      </c>
      <c r="F8" s="16" t="s">
        <v>5</v>
      </c>
      <c r="G8" s="21" t="s">
        <v>6</v>
      </c>
      <c r="H8" s="19" t="s">
        <v>8</v>
      </c>
    </row>
    <row r="9" spans="1:8" ht="18" customHeight="1">
      <c r="A9" s="31" t="s">
        <v>2</v>
      </c>
      <c r="B9" s="32"/>
      <c r="C9" s="33"/>
      <c r="D9" s="13"/>
      <c r="E9" s="1"/>
      <c r="F9" s="1"/>
      <c r="G9" s="1"/>
      <c r="H9" s="17">
        <v>0</v>
      </c>
    </row>
    <row r="10" spans="1:8" ht="18" customHeight="1">
      <c r="A10" s="23">
        <v>44707</v>
      </c>
      <c r="B10" s="24" t="s">
        <v>15</v>
      </c>
      <c r="C10" s="25">
        <f>A10+13</f>
        <v>44720</v>
      </c>
      <c r="D10" s="22">
        <v>44742</v>
      </c>
      <c r="E10" s="17"/>
      <c r="F10" s="26">
        <v>0</v>
      </c>
      <c r="G10" s="27">
        <f>SUM(E10*F10)</f>
        <v>0</v>
      </c>
      <c r="H10" s="27">
        <f>SUM(H9-G10)</f>
        <v>0</v>
      </c>
    </row>
    <row r="11" spans="1:8" ht="18" customHeight="1">
      <c r="A11" s="23">
        <f>A10+14</f>
        <v>44721</v>
      </c>
      <c r="B11" s="24" t="s">
        <v>15</v>
      </c>
      <c r="C11" s="25">
        <f>A11+13</f>
        <v>44734</v>
      </c>
      <c r="D11" s="22">
        <f aca="true" t="shared" si="0" ref="D11:D29">C11+22</f>
        <v>44756</v>
      </c>
      <c r="E11" s="17"/>
      <c r="F11" s="26">
        <f>F10</f>
        <v>0</v>
      </c>
      <c r="G11" s="27">
        <f aca="true" t="shared" si="1" ref="G11:G29">SUM(E11*F11)</f>
        <v>0</v>
      </c>
      <c r="H11" s="27">
        <f aca="true" t="shared" si="2" ref="H11:H29">SUM(H10-G11)</f>
        <v>0</v>
      </c>
    </row>
    <row r="12" spans="1:8" ht="18" customHeight="1">
      <c r="A12" s="23">
        <f aca="true" t="shared" si="3" ref="A12:A29">A11+14</f>
        <v>44735</v>
      </c>
      <c r="B12" s="24" t="s">
        <v>15</v>
      </c>
      <c r="C12" s="25">
        <f aca="true" t="shared" si="4" ref="C12:C29">A12+13</f>
        <v>44748</v>
      </c>
      <c r="D12" s="22">
        <f t="shared" si="0"/>
        <v>44770</v>
      </c>
      <c r="E12" s="17"/>
      <c r="F12" s="26">
        <f aca="true" t="shared" si="5" ref="F12:F29">F11</f>
        <v>0</v>
      </c>
      <c r="G12" s="27">
        <f t="shared" si="1"/>
        <v>0</v>
      </c>
      <c r="H12" s="27">
        <f t="shared" si="2"/>
        <v>0</v>
      </c>
    </row>
    <row r="13" spans="1:8" ht="18" customHeight="1">
      <c r="A13" s="23">
        <f t="shared" si="3"/>
        <v>44749</v>
      </c>
      <c r="B13" s="24" t="s">
        <v>15</v>
      </c>
      <c r="C13" s="25">
        <f t="shared" si="4"/>
        <v>44762</v>
      </c>
      <c r="D13" s="22">
        <f t="shared" si="0"/>
        <v>44784</v>
      </c>
      <c r="E13" s="17"/>
      <c r="F13" s="26">
        <f t="shared" si="5"/>
        <v>0</v>
      </c>
      <c r="G13" s="27">
        <f t="shared" si="1"/>
        <v>0</v>
      </c>
      <c r="H13" s="27">
        <f t="shared" si="2"/>
        <v>0</v>
      </c>
    </row>
    <row r="14" spans="1:8" ht="18" customHeight="1">
      <c r="A14" s="23">
        <f t="shared" si="3"/>
        <v>44763</v>
      </c>
      <c r="B14" s="24" t="s">
        <v>15</v>
      </c>
      <c r="C14" s="25">
        <f t="shared" si="4"/>
        <v>44776</v>
      </c>
      <c r="D14" s="22">
        <f t="shared" si="0"/>
        <v>44798</v>
      </c>
      <c r="E14" s="17"/>
      <c r="F14" s="26">
        <f t="shared" si="5"/>
        <v>0</v>
      </c>
      <c r="G14" s="27">
        <f t="shared" si="1"/>
        <v>0</v>
      </c>
      <c r="H14" s="27">
        <f t="shared" si="2"/>
        <v>0</v>
      </c>
    </row>
    <row r="15" spans="1:8" ht="18" customHeight="1">
      <c r="A15" s="23">
        <f t="shared" si="3"/>
        <v>44777</v>
      </c>
      <c r="B15" s="24" t="s">
        <v>15</v>
      </c>
      <c r="C15" s="25">
        <f t="shared" si="4"/>
        <v>44790</v>
      </c>
      <c r="D15" s="22">
        <f t="shared" si="0"/>
        <v>44812</v>
      </c>
      <c r="E15" s="17"/>
      <c r="F15" s="26">
        <f t="shared" si="5"/>
        <v>0</v>
      </c>
      <c r="G15" s="27">
        <f t="shared" si="1"/>
        <v>0</v>
      </c>
      <c r="H15" s="27">
        <f t="shared" si="2"/>
        <v>0</v>
      </c>
    </row>
    <row r="16" spans="1:8" ht="18" customHeight="1">
      <c r="A16" s="23">
        <f>A15+14</f>
        <v>44791</v>
      </c>
      <c r="B16" s="24" t="s">
        <v>15</v>
      </c>
      <c r="C16" s="25">
        <f t="shared" si="4"/>
        <v>44804</v>
      </c>
      <c r="D16" s="22">
        <f t="shared" si="0"/>
        <v>44826</v>
      </c>
      <c r="E16" s="17"/>
      <c r="F16" s="26">
        <f>F15</f>
        <v>0</v>
      </c>
      <c r="G16" s="27">
        <f t="shared" si="1"/>
        <v>0</v>
      </c>
      <c r="H16" s="27">
        <f>SUM(H15-G16)</f>
        <v>0</v>
      </c>
    </row>
    <row r="17" spans="1:8" ht="18" customHeight="1">
      <c r="A17" s="23">
        <f t="shared" si="3"/>
        <v>44805</v>
      </c>
      <c r="B17" s="24" t="s">
        <v>15</v>
      </c>
      <c r="C17" s="25">
        <f t="shared" si="4"/>
        <v>44818</v>
      </c>
      <c r="D17" s="22">
        <f t="shared" si="0"/>
        <v>44840</v>
      </c>
      <c r="E17" s="17"/>
      <c r="F17" s="26">
        <f t="shared" si="5"/>
        <v>0</v>
      </c>
      <c r="G17" s="27">
        <f t="shared" si="1"/>
        <v>0</v>
      </c>
      <c r="H17" s="27">
        <f t="shared" si="2"/>
        <v>0</v>
      </c>
    </row>
    <row r="18" spans="1:8" ht="18" customHeight="1">
      <c r="A18" s="23">
        <f t="shared" si="3"/>
        <v>44819</v>
      </c>
      <c r="B18" s="24" t="s">
        <v>15</v>
      </c>
      <c r="C18" s="25">
        <f t="shared" si="4"/>
        <v>44832</v>
      </c>
      <c r="D18" s="22">
        <f t="shared" si="0"/>
        <v>44854</v>
      </c>
      <c r="E18" s="17"/>
      <c r="F18" s="26">
        <f t="shared" si="5"/>
        <v>0</v>
      </c>
      <c r="G18" s="27">
        <f t="shared" si="1"/>
        <v>0</v>
      </c>
      <c r="H18" s="27">
        <f t="shared" si="2"/>
        <v>0</v>
      </c>
    </row>
    <row r="19" spans="1:8" ht="18" customHeight="1">
      <c r="A19" s="23">
        <f t="shared" si="3"/>
        <v>44833</v>
      </c>
      <c r="B19" s="24" t="s">
        <v>15</v>
      </c>
      <c r="C19" s="25">
        <f t="shared" si="4"/>
        <v>44846</v>
      </c>
      <c r="D19" s="22">
        <f t="shared" si="0"/>
        <v>44868</v>
      </c>
      <c r="E19" s="17"/>
      <c r="F19" s="26">
        <f t="shared" si="5"/>
        <v>0</v>
      </c>
      <c r="G19" s="27">
        <f t="shared" si="1"/>
        <v>0</v>
      </c>
      <c r="H19" s="27">
        <f t="shared" si="2"/>
        <v>0</v>
      </c>
    </row>
    <row r="20" spans="1:8" ht="18" customHeight="1">
      <c r="A20" s="23">
        <f t="shared" si="3"/>
        <v>44847</v>
      </c>
      <c r="B20" s="24" t="s">
        <v>15</v>
      </c>
      <c r="C20" s="25">
        <f t="shared" si="4"/>
        <v>44860</v>
      </c>
      <c r="D20" s="22">
        <f t="shared" si="0"/>
        <v>44882</v>
      </c>
      <c r="E20" s="17"/>
      <c r="F20" s="26">
        <f t="shared" si="5"/>
        <v>0</v>
      </c>
      <c r="G20" s="27">
        <f t="shared" si="1"/>
        <v>0</v>
      </c>
      <c r="H20" s="27">
        <f t="shared" si="2"/>
        <v>0</v>
      </c>
    </row>
    <row r="21" spans="1:8" ht="18" customHeight="1">
      <c r="A21" s="23">
        <f t="shared" si="3"/>
        <v>44861</v>
      </c>
      <c r="B21" s="24" t="s">
        <v>15</v>
      </c>
      <c r="C21" s="25">
        <f t="shared" si="4"/>
        <v>44874</v>
      </c>
      <c r="D21" s="22">
        <f t="shared" si="0"/>
        <v>44896</v>
      </c>
      <c r="E21" s="17"/>
      <c r="F21" s="26">
        <f t="shared" si="5"/>
        <v>0</v>
      </c>
      <c r="G21" s="27">
        <f t="shared" si="1"/>
        <v>0</v>
      </c>
      <c r="H21" s="27">
        <f t="shared" si="2"/>
        <v>0</v>
      </c>
    </row>
    <row r="22" spans="1:8" ht="18" customHeight="1">
      <c r="A22" s="23">
        <f t="shared" si="3"/>
        <v>44875</v>
      </c>
      <c r="B22" s="24" t="s">
        <v>15</v>
      </c>
      <c r="C22" s="25">
        <f t="shared" si="4"/>
        <v>44888</v>
      </c>
      <c r="D22" s="22">
        <f t="shared" si="0"/>
        <v>44910</v>
      </c>
      <c r="E22" s="17"/>
      <c r="F22" s="26">
        <f t="shared" si="5"/>
        <v>0</v>
      </c>
      <c r="G22" s="27">
        <f t="shared" si="1"/>
        <v>0</v>
      </c>
      <c r="H22" s="27">
        <f t="shared" si="2"/>
        <v>0</v>
      </c>
    </row>
    <row r="23" spans="1:8" ht="18" customHeight="1">
      <c r="A23" s="23">
        <f t="shared" si="3"/>
        <v>44889</v>
      </c>
      <c r="B23" s="24" t="s">
        <v>15</v>
      </c>
      <c r="C23" s="25">
        <f t="shared" si="4"/>
        <v>44902</v>
      </c>
      <c r="D23" s="22">
        <f t="shared" si="0"/>
        <v>44924</v>
      </c>
      <c r="E23" s="17"/>
      <c r="F23" s="26">
        <f t="shared" si="5"/>
        <v>0</v>
      </c>
      <c r="G23" s="27">
        <f t="shared" si="1"/>
        <v>0</v>
      </c>
      <c r="H23" s="27">
        <f t="shared" si="2"/>
        <v>0</v>
      </c>
    </row>
    <row r="24" spans="1:8" ht="18" customHeight="1">
      <c r="A24" s="23">
        <f t="shared" si="3"/>
        <v>44903</v>
      </c>
      <c r="B24" s="24" t="s">
        <v>15</v>
      </c>
      <c r="C24" s="25">
        <f t="shared" si="4"/>
        <v>44916</v>
      </c>
      <c r="D24" s="22">
        <f t="shared" si="0"/>
        <v>44938</v>
      </c>
      <c r="E24" s="17"/>
      <c r="F24" s="26">
        <f t="shared" si="5"/>
        <v>0</v>
      </c>
      <c r="G24" s="27">
        <f t="shared" si="1"/>
        <v>0</v>
      </c>
      <c r="H24" s="27">
        <f t="shared" si="2"/>
        <v>0</v>
      </c>
    </row>
    <row r="25" spans="1:8" ht="18" customHeight="1">
      <c r="A25" s="23">
        <f t="shared" si="3"/>
        <v>44917</v>
      </c>
      <c r="B25" s="24" t="s">
        <v>15</v>
      </c>
      <c r="C25" s="25">
        <f t="shared" si="4"/>
        <v>44930</v>
      </c>
      <c r="D25" s="22">
        <f t="shared" si="0"/>
        <v>44952</v>
      </c>
      <c r="E25" s="17"/>
      <c r="F25" s="26">
        <f t="shared" si="5"/>
        <v>0</v>
      </c>
      <c r="G25" s="27">
        <f t="shared" si="1"/>
        <v>0</v>
      </c>
      <c r="H25" s="27">
        <f t="shared" si="2"/>
        <v>0</v>
      </c>
    </row>
    <row r="26" spans="1:8" ht="18" customHeight="1">
      <c r="A26" s="23">
        <f t="shared" si="3"/>
        <v>44931</v>
      </c>
      <c r="B26" s="24" t="s">
        <v>15</v>
      </c>
      <c r="C26" s="25">
        <f t="shared" si="4"/>
        <v>44944</v>
      </c>
      <c r="D26" s="22">
        <f t="shared" si="0"/>
        <v>44966</v>
      </c>
      <c r="E26" s="17"/>
      <c r="F26" s="26">
        <f t="shared" si="5"/>
        <v>0</v>
      </c>
      <c r="G26" s="27">
        <f t="shared" si="1"/>
        <v>0</v>
      </c>
      <c r="H26" s="27">
        <f t="shared" si="2"/>
        <v>0</v>
      </c>
    </row>
    <row r="27" spans="1:8" ht="18" customHeight="1">
      <c r="A27" s="23">
        <f t="shared" si="3"/>
        <v>44945</v>
      </c>
      <c r="B27" s="24" t="s">
        <v>15</v>
      </c>
      <c r="C27" s="25">
        <f t="shared" si="4"/>
        <v>44958</v>
      </c>
      <c r="D27" s="22">
        <f t="shared" si="0"/>
        <v>44980</v>
      </c>
      <c r="E27" s="17"/>
      <c r="F27" s="26">
        <f t="shared" si="5"/>
        <v>0</v>
      </c>
      <c r="G27" s="27">
        <f t="shared" si="1"/>
        <v>0</v>
      </c>
      <c r="H27" s="27">
        <f t="shared" si="2"/>
        <v>0</v>
      </c>
    </row>
    <row r="28" spans="1:8" ht="18" customHeight="1">
      <c r="A28" s="23">
        <f t="shared" si="3"/>
        <v>44959</v>
      </c>
      <c r="B28" s="24" t="s">
        <v>15</v>
      </c>
      <c r="C28" s="25">
        <f t="shared" si="4"/>
        <v>44972</v>
      </c>
      <c r="D28" s="22">
        <f t="shared" si="0"/>
        <v>44994</v>
      </c>
      <c r="E28" s="17"/>
      <c r="F28" s="26">
        <f t="shared" si="5"/>
        <v>0</v>
      </c>
      <c r="G28" s="27">
        <f t="shared" si="1"/>
        <v>0</v>
      </c>
      <c r="H28" s="27">
        <f t="shared" si="2"/>
        <v>0</v>
      </c>
    </row>
    <row r="29" spans="1:8" ht="18" customHeight="1">
      <c r="A29" s="23">
        <f t="shared" si="3"/>
        <v>44973</v>
      </c>
      <c r="B29" s="24" t="s">
        <v>15</v>
      </c>
      <c r="C29" s="25">
        <f t="shared" si="4"/>
        <v>44986</v>
      </c>
      <c r="D29" s="22">
        <f t="shared" si="0"/>
        <v>45008</v>
      </c>
      <c r="E29" s="17"/>
      <c r="F29" s="26">
        <f t="shared" si="5"/>
        <v>0</v>
      </c>
      <c r="G29" s="27">
        <f t="shared" si="1"/>
        <v>0</v>
      </c>
      <c r="H29" s="27">
        <f t="shared" si="2"/>
        <v>0</v>
      </c>
    </row>
  </sheetData>
  <sheetProtection/>
  <mergeCells count="7">
    <mergeCell ref="A1:H1"/>
    <mergeCell ref="A2:C2"/>
    <mergeCell ref="A3:C3"/>
    <mergeCell ref="A9:C9"/>
    <mergeCell ref="A6:C6"/>
    <mergeCell ref="A7:C7"/>
    <mergeCell ref="A8:C8"/>
  </mergeCells>
  <printOptions/>
  <pageMargins left="0.33" right="0.37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lawrenbl@potsdam.edu</dc:creator>
  <cp:keywords/>
  <dc:description/>
  <cp:lastModifiedBy>Chelsey L Furnace</cp:lastModifiedBy>
  <cp:lastPrinted>2019-08-12T17:50:13Z</cp:lastPrinted>
  <dcterms:created xsi:type="dcterms:W3CDTF">2002-08-12T16:29:22Z</dcterms:created>
  <dcterms:modified xsi:type="dcterms:W3CDTF">2022-07-21T11:59:52Z</dcterms:modified>
  <cp:category/>
  <cp:version/>
  <cp:contentType/>
  <cp:contentStatus/>
</cp:coreProperties>
</file>